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1"/>
  </bookViews>
  <sheets>
    <sheet name="Инструкция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<sst xmlns="http://schemas.openxmlformats.org/spreadsheetml/2006/main" count="38" uniqueCount="37">
  <si>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</si>
  <si>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</si>
  <si>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</si>
  <si>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</si>
  <si>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</si>
  <si>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</si>
  <si>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</si>
  <si>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</si>
  <si>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</si>
  <si>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</si>
  <si>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</si>
  <si>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</si>
  <si>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</si>
  <si>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</si>
  <si>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</si>
  <si>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</si>
  <si>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</si>
  <si>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</si>
  <si>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</si>
  <si>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</si>
  <si>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</si>
  <si>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</si>
  <si>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</si>
  <si>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</si>
  <si>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</si>
  <si>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</si>
  <si>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</si>
  <si>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</si>
  <si>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</si>
  <si>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</si>
  <si>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А.Д.Ганюта</t>
  </si>
  <si>
    <t>технологии /девочки/</t>
  </si>
  <si>
    <t xml:space="preserve">А.Д.Ганюта </t>
  </si>
  <si>
    <t>2 октября 2018 г.</t>
  </si>
  <si>
    <t>Дотдуева Айсанат Аслановна</t>
  </si>
  <si>
    <t>Кумратова Алина Маратовна</t>
  </si>
  <si>
    <t>А.С.Ларина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</si>
</sst>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top" wrapText="1"/>
    </xf>
    <xf numFmtId="0" fontId="24" fillId="3" borderId="13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B5" s="33" t="s">
        <v>26</v>
      </c>
    </row>
    <row r="6" ht="12.75">
      <c r="B6" s="2" t="s">
        <v>12</v>
      </c>
    </row>
    <row r="8" spans="1:11" ht="15.75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6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="75" zoomScaleNormal="75" zoomScalePageLayoutView="0" workbookViewId="0" topLeftCell="A4">
      <selection activeCell="AC20" sqref="AC20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28" width="5.75390625" style="9" customWidth="1"/>
    <col min="29" max="29" width="23.00390625" style="9" customWidth="1"/>
    <col min="30" max="30" width="16.75390625" style="9" customWidth="1"/>
    <col min="31" max="31" width="17.625" style="9" customWidth="1"/>
    <col min="32" max="32" width="14.125" style="9" customWidth="1"/>
    <col min="33" max="16384" width="9.125" style="9" customWidth="1"/>
  </cols>
  <sheetData>
    <row r="1" ht="15.75">
      <c r="C1" s="11" t="s">
        <v>29</v>
      </c>
    </row>
    <row r="3" ht="18">
      <c r="D3" s="10"/>
    </row>
    <row r="4" spans="2:31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2:31" ht="18" customHeight="1">
      <c r="B5" s="42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2:31" ht="15" customHeight="1">
      <c r="B6" s="26" t="s">
        <v>18</v>
      </c>
      <c r="C6" s="43" t="s">
        <v>31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8" spans="6:29" ht="18">
      <c r="F8" s="26" t="s">
        <v>7</v>
      </c>
      <c r="G8" s="32">
        <v>6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11" spans="1:31" ht="29.25" customHeight="1">
      <c r="A11" s="38" t="s">
        <v>0</v>
      </c>
      <c r="B11" s="46" t="s">
        <v>1</v>
      </c>
      <c r="C11" s="38" t="s">
        <v>2</v>
      </c>
      <c r="D11" s="47" t="s">
        <v>21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38" t="s">
        <v>3</v>
      </c>
      <c r="AD11" s="49" t="s">
        <v>23</v>
      </c>
      <c r="AE11" s="38" t="s">
        <v>4</v>
      </c>
    </row>
    <row r="12" spans="1:31" ht="23.25" customHeight="1">
      <c r="A12" s="38"/>
      <c r="B12" s="46"/>
      <c r="C12" s="38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30">
        <v>16</v>
      </c>
      <c r="T12" s="30">
        <v>17</v>
      </c>
      <c r="U12" s="30">
        <v>18</v>
      </c>
      <c r="V12" s="30">
        <v>19</v>
      </c>
      <c r="W12" s="30">
        <v>20</v>
      </c>
      <c r="X12" s="30">
        <v>21</v>
      </c>
      <c r="Y12" s="30">
        <v>22</v>
      </c>
      <c r="Z12" s="30">
        <v>23</v>
      </c>
      <c r="AA12" s="30">
        <v>24</v>
      </c>
      <c r="AB12" s="30">
        <v>25</v>
      </c>
      <c r="AC12" s="38"/>
      <c r="AD12" s="50"/>
      <c r="AE12" s="38"/>
    </row>
    <row r="13" spans="1:31" ht="15">
      <c r="A13" s="13">
        <v>1</v>
      </c>
      <c r="B13" s="14" t="s">
        <v>34</v>
      </c>
      <c r="C13" s="13" t="s">
        <v>30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0</v>
      </c>
      <c r="M13" s="15">
        <v>0</v>
      </c>
      <c r="N13" s="15">
        <v>1</v>
      </c>
      <c r="O13" s="15">
        <v>0</v>
      </c>
      <c r="P13" s="15">
        <v>1</v>
      </c>
      <c r="Q13" s="15">
        <v>1</v>
      </c>
      <c r="R13" s="15">
        <v>0</v>
      </c>
      <c r="S13" s="15">
        <v>1</v>
      </c>
      <c r="T13" s="15">
        <v>0</v>
      </c>
      <c r="U13" s="15">
        <v>1</v>
      </c>
      <c r="V13" s="15">
        <v>0</v>
      </c>
      <c r="W13" s="15">
        <v>0</v>
      </c>
      <c r="X13" s="15">
        <v>1</v>
      </c>
      <c r="Y13" s="15">
        <v>1</v>
      </c>
      <c r="Z13" s="15">
        <v>0</v>
      </c>
      <c r="AA13" s="15">
        <v>1</v>
      </c>
      <c r="AB13" s="15">
        <v>1</v>
      </c>
      <c r="AC13" s="29">
        <f>SUM(D13:AB13)</f>
        <v>17</v>
      </c>
      <c r="AD13" s="16">
        <v>25</v>
      </c>
      <c r="AE13" s="17" t="str">
        <f>IF(AND(AC13=$AC$33,AC13&gt;AD13/2),"победитель",IF(AND(AC13&lt;$AC$33,AC13&gt;AD13/2),"призёр",IF(AC13&lt;=AD13/2,"участник")))</f>
        <v>призёр</v>
      </c>
    </row>
    <row r="14" spans="1:31" ht="15">
      <c r="A14" s="13">
        <v>2</v>
      </c>
      <c r="B14" s="14" t="s">
        <v>35</v>
      </c>
      <c r="C14" s="18" t="s">
        <v>30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0</v>
      </c>
      <c r="M14" s="15">
        <v>1</v>
      </c>
      <c r="N14" s="15">
        <v>0</v>
      </c>
      <c r="O14" s="15">
        <v>1</v>
      </c>
      <c r="P14" s="15">
        <v>1</v>
      </c>
      <c r="Q14" s="15">
        <v>1</v>
      </c>
      <c r="R14" s="15">
        <v>1</v>
      </c>
      <c r="S14" s="15">
        <v>0</v>
      </c>
      <c r="T14" s="15">
        <v>1</v>
      </c>
      <c r="U14" s="15">
        <v>0</v>
      </c>
      <c r="V14" s="15">
        <v>0</v>
      </c>
      <c r="W14" s="15">
        <v>1</v>
      </c>
      <c r="X14" s="15">
        <v>0</v>
      </c>
      <c r="Y14" s="15">
        <v>1</v>
      </c>
      <c r="Z14" s="15">
        <v>1</v>
      </c>
      <c r="AA14" s="15">
        <v>1</v>
      </c>
      <c r="AB14" s="15">
        <v>0</v>
      </c>
      <c r="AC14" s="29">
        <v>18</v>
      </c>
      <c r="AD14" s="16">
        <v>25</v>
      </c>
      <c r="AE14" s="17" t="str">
        <f>IF(AND(AC14=$AC$33,AC14&gt;AD14/2),"победитель",IF(AND(AC14&lt;$AC$33,AC14&gt;AD14/2),"призёр",IF(AC14&lt;=AD14/2,"участник")))</f>
        <v>победитель</v>
      </c>
    </row>
    <row r="15" spans="1:31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9"/>
      <c r="AD15" s="16"/>
      <c r="AE15" s="17"/>
    </row>
    <row r="16" spans="1:31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9"/>
      <c r="AD16" s="16"/>
      <c r="AE16" s="17"/>
    </row>
    <row r="17" spans="1:31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9"/>
      <c r="AD17" s="16"/>
      <c r="AE17" s="17"/>
    </row>
    <row r="18" spans="1:31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9"/>
      <c r="AD18" s="16"/>
      <c r="AE18" s="17"/>
    </row>
    <row r="19" spans="1:31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9"/>
      <c r="AD19" s="16"/>
      <c r="AE19" s="17"/>
    </row>
    <row r="20" spans="1:31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9"/>
      <c r="AD20" s="31"/>
      <c r="AE20" s="17"/>
    </row>
    <row r="21" spans="1:31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9"/>
      <c r="AD21" s="31"/>
      <c r="AE21" s="17"/>
    </row>
    <row r="22" spans="1:31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9"/>
      <c r="AD22" s="31"/>
      <c r="AE22" s="17"/>
    </row>
    <row r="23" spans="1:31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9"/>
      <c r="AD23" s="31"/>
      <c r="AE23" s="17"/>
    </row>
    <row r="24" spans="1:31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9"/>
      <c r="AD24" s="31"/>
      <c r="AE24" s="17"/>
    </row>
    <row r="25" spans="1:31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9"/>
      <c r="AD25" s="31"/>
      <c r="AE25" s="17"/>
    </row>
    <row r="26" spans="1:31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9"/>
      <c r="AD26" s="31"/>
      <c r="AE26" s="17"/>
    </row>
    <row r="27" spans="1:31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9"/>
      <c r="AD27" s="31"/>
      <c r="AE27" s="17"/>
    </row>
    <row r="28" spans="1:31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9"/>
      <c r="AD28" s="31"/>
      <c r="AE28" s="17"/>
    </row>
    <row r="29" spans="1:31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9"/>
      <c r="AD29" s="31"/>
      <c r="AE29" s="17"/>
    </row>
    <row r="30" spans="1:31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9"/>
      <c r="AD30" s="31"/>
      <c r="AE30" s="17"/>
    </row>
    <row r="31" spans="1:31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9"/>
      <c r="AD31" s="31"/>
      <c r="AE31" s="17"/>
    </row>
    <row r="32" spans="1:31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9"/>
      <c r="AD32" s="31"/>
      <c r="AE32" s="17"/>
    </row>
    <row r="33" spans="2:31" ht="15.75">
      <c r="B33" s="22"/>
      <c r="C33" s="22"/>
      <c r="AC33" s="35">
        <f>MAX(AC13:AC19)</f>
        <v>18</v>
      </c>
      <c r="AD33" s="39" t="s">
        <v>27</v>
      </c>
      <c r="AE33" s="40"/>
    </row>
    <row r="34" spans="2:3" ht="15.75">
      <c r="B34" s="27" t="s">
        <v>19</v>
      </c>
      <c r="C34" s="18" t="s">
        <v>36</v>
      </c>
    </row>
    <row r="35" spans="2:3" ht="15.75">
      <c r="B35" s="28" t="s">
        <v>20</v>
      </c>
      <c r="C35" s="23" t="s">
        <v>32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33</v>
      </c>
    </row>
  </sheetData>
  <sheetProtection/>
  <protectedRanges>
    <protectedRange sqref="G6 G8 C34:C39 C41 B13:AC32" name="Диапазон1_1"/>
  </protectedRanges>
  <mergeCells count="11">
    <mergeCell ref="AD11:AD12"/>
    <mergeCell ref="AE11:AE12"/>
    <mergeCell ref="AD33:AE33"/>
    <mergeCell ref="B4:AE4"/>
    <mergeCell ref="B5:AE5"/>
    <mergeCell ref="C6:AE6"/>
    <mergeCell ref="A11:A12"/>
    <mergeCell ref="B11:B12"/>
    <mergeCell ref="C11:C12"/>
    <mergeCell ref="D11:AB11"/>
    <mergeCell ref="AC11:AC12"/>
  </mergeCells>
  <printOptions/>
  <pageMargins left="0.3" right="0.21" top="0.47" bottom="1" header="0.26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2012-10-10T10:15:18Z</cp:lastPrinted>
  <dcterms:created xsi:type="dcterms:W3CDTF">2012-10-10T08:25:55Z</dcterms:created>
  <dcterms:modified xsi:type="dcterms:W3CDTF">2018-10-22T13:27:43Z</dcterms:modified>
  <cp:category/>
  <cp:version/>
  <cp:contentType/>
  <cp:contentStatus/>
</cp:coreProperties>
</file>