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2"/>
  </bookViews>
  <sheets>
    <sheet name="Инструкция" sheetId="1" r:id="rId1"/>
    <sheet name="6" sheetId="2" r:id="rId2"/>
    <sheet name="7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<sst xmlns="http://schemas.openxmlformats.org/spreadsheetml/2006/main" count="88" uniqueCount="42">
  <si>
    <t>№</t>
  </si>
  <si>
    <t>Ф.И.О. участника (полностью)</t>
  </si>
  <si>
    <t>Ф.И.О. учителя</t>
  </si>
  <si>
    <t>Сумма баллов</t>
  </si>
  <si>
    <t>Статус участника</t>
  </si>
  <si>
    <t>Протокол</t>
  </si>
  <si>
    <t xml:space="preserve">заседания жюри первого (школьного) этапа Всероссийской олимпиады школьников </t>
  </si>
  <si>
    <t>в</t>
  </si>
  <si>
    <t>классе</t>
  </si>
  <si>
    <t>Дата</t>
  </si>
  <si>
    <t xml:space="preserve">Внимание! </t>
  </si>
  <si>
    <t>Инструкция по заполнению протокола проведения олимпиады</t>
  </si>
  <si>
    <t>класс;</t>
  </si>
  <si>
    <t xml:space="preserve">1.    В специально отведённых полях указать: </t>
  </si>
  <si>
    <t>2.    Записать список участников (фамилии, имена, отчества - полностью)</t>
  </si>
  <si>
    <t>3.    Записать фамилии, имена, отчества учителей, подготовивших учащихся к олимпиаде</t>
  </si>
  <si>
    <t>6.    Записать состав жюри</t>
  </si>
  <si>
    <t>7.   Поставить дату проведения олимпиады</t>
  </si>
  <si>
    <t xml:space="preserve">по </t>
  </si>
  <si>
    <t>Председатель жюри:</t>
  </si>
  <si>
    <t>Члены жюри:</t>
  </si>
  <si>
    <t>Карта выполнения заданий</t>
  </si>
  <si>
    <t>Ячейки в столбцах: "Сумма баллов", "Максимально возможный балл", "Статус участника" являются вычисляемыми и заполняются автоматически.</t>
  </si>
  <si>
    <t>Максимально возможное кол-во баллов</t>
  </si>
  <si>
    <t>4.    Выставить количество баллов за каждое задание олимпиадной работы (или за каждый блок заданий)</t>
  </si>
  <si>
    <t>8. Распечатать протокол, подписать его всеми членами жюри и сдать в оргкомитет олимпиады.</t>
  </si>
  <si>
    <t>название предмета, по которому проводится олимпиада;</t>
  </si>
  <si>
    <t>лучший результат</t>
  </si>
  <si>
    <t>5. При необходимости можно выполнить вставку дополнительных столбцов (внутри таблицы!), перенумеровав номера заданий.</t>
  </si>
  <si>
    <t>Муниципальное казенное общеобразовательное учреждение "Средняя общеобразовательная школа х. Ново-Исправненского"</t>
  </si>
  <si>
    <t>участник</t>
  </si>
  <si>
    <t>А.С.Ларина</t>
  </si>
  <si>
    <t>биологии</t>
  </si>
  <si>
    <t>Ергина Л.М.</t>
  </si>
  <si>
    <t>Л.М.Ергина</t>
  </si>
  <si>
    <t>Кубанова Алина Джауатовна</t>
  </si>
  <si>
    <t>призер</t>
  </si>
  <si>
    <t>10.10.2018г.</t>
  </si>
  <si>
    <t>Кумратова Алина Маратовна</t>
  </si>
  <si>
    <t>Бортенев Сергенев Сергеевич</t>
  </si>
  <si>
    <t>Кумратов Алихан Рустамович</t>
  </si>
  <si>
    <t>Маликов Максим Егорович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</si>
</sst>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 Cyr"/>
      <family val="0"/>
    </font>
    <font>
      <b/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top" wrapText="1"/>
      <protection hidden="1"/>
    </xf>
    <xf numFmtId="0" fontId="26" fillId="15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0" applyFont="1" applyAlignment="1">
      <alignment horizontal="right"/>
    </xf>
    <xf numFmtId="14" fontId="31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top" wrapText="1"/>
      <protection hidden="1"/>
    </xf>
    <xf numFmtId="0" fontId="29" fillId="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8" fillId="3" borderId="12" xfId="0" applyFont="1" applyFill="1" applyBorder="1" applyAlignment="1">
      <alignment horizontal="right"/>
    </xf>
    <xf numFmtId="0" fontId="29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4" fillId="3" borderId="16" xfId="0" applyFont="1" applyFill="1" applyBorder="1" applyAlignment="1">
      <alignment horizontal="left"/>
    </xf>
    <xf numFmtId="0" fontId="24" fillId="3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J31" sqref="J31"/>
    </sheetView>
  </sheetViews>
  <sheetFormatPr defaultColWidth="9.00390625" defaultRowHeight="12.75"/>
  <sheetData>
    <row r="2" ht="18.75">
      <c r="B2" s="1" t="s">
        <v>11</v>
      </c>
    </row>
    <row r="3" spans="3:7" ht="18.75">
      <c r="C3" s="1"/>
      <c r="D3" s="1"/>
      <c r="E3" s="1"/>
      <c r="F3" s="1"/>
      <c r="G3" s="1"/>
    </row>
    <row r="4" spans="1:11" ht="15.75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ht="12.75">
      <c r="B5" s="33" t="s">
        <v>26</v>
      </c>
    </row>
    <row r="6" ht="12.75">
      <c r="B6" s="2" t="s">
        <v>12</v>
      </c>
    </row>
    <row r="8" spans="1:11" ht="15.75">
      <c r="A8" s="40" t="s">
        <v>14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10" ht="15.75">
      <c r="A10" s="3" t="s">
        <v>15</v>
      </c>
    </row>
    <row r="12" spans="1:15" ht="15.7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</row>
    <row r="14" ht="15.75">
      <c r="A14" s="34" t="s">
        <v>28</v>
      </c>
    </row>
    <row r="16" ht="15.75">
      <c r="A16" s="5" t="s">
        <v>16</v>
      </c>
    </row>
    <row r="18" ht="15.75">
      <c r="A18" s="5" t="s">
        <v>17</v>
      </c>
    </row>
    <row r="20" spans="1:15" ht="15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1" ht="18">
      <c r="A22" s="6"/>
      <c r="B22" s="6"/>
      <c r="C22" s="6"/>
      <c r="D22" s="6"/>
      <c r="E22" s="7" t="s">
        <v>10</v>
      </c>
      <c r="F22" s="6"/>
      <c r="G22" s="6"/>
      <c r="H22" s="6"/>
      <c r="I22" s="6"/>
      <c r="J22" s="6"/>
      <c r="K22" s="6"/>
    </row>
    <row r="23" spans="1:15" ht="35.25" customHeight="1">
      <c r="A23" s="39" t="s">
        <v>22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8"/>
    </row>
  </sheetData>
  <sheetProtection/>
  <mergeCells count="3">
    <mergeCell ref="A23:N23"/>
    <mergeCell ref="A4:K4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5" zoomScaleNormal="75" zoomScalePageLayoutView="0" workbookViewId="0" topLeftCell="A1">
      <selection activeCell="H8" sqref="H8"/>
    </sheetView>
  </sheetViews>
  <sheetFormatPr defaultColWidth="9.00390625" defaultRowHeight="12.75"/>
  <cols>
    <col min="1" max="1" width="9.125" style="9" customWidth="1"/>
    <col min="2" max="2" width="39.75390625" style="9" customWidth="1"/>
    <col min="3" max="3" width="31.25390625" style="9" customWidth="1"/>
    <col min="4" max="4" width="9.125" style="9" customWidth="1"/>
    <col min="5" max="5" width="7.375" style="9" customWidth="1"/>
    <col min="6" max="6" width="9.625" style="9" customWidth="1"/>
    <col min="7" max="7" width="23.00390625" style="9" customWidth="1"/>
    <col min="8" max="8" width="16.75390625" style="9" customWidth="1"/>
    <col min="9" max="9" width="17.625" style="9" customWidth="1"/>
    <col min="10" max="10" width="14.125" style="9" customWidth="1"/>
    <col min="11" max="16384" width="9.125" style="9" customWidth="1"/>
  </cols>
  <sheetData>
    <row r="1" ht="15.75">
      <c r="C1" s="11" t="s">
        <v>29</v>
      </c>
    </row>
    <row r="3" ht="18">
      <c r="D3" s="10"/>
    </row>
    <row r="4" spans="2:9" ht="15" customHeight="1">
      <c r="B4" s="41" t="s">
        <v>5</v>
      </c>
      <c r="C4" s="41"/>
      <c r="D4" s="41"/>
      <c r="E4" s="41"/>
      <c r="F4" s="41"/>
      <c r="G4" s="41"/>
      <c r="H4" s="41"/>
      <c r="I4" s="41"/>
    </row>
    <row r="5" spans="2:9" ht="18" customHeight="1">
      <c r="B5" s="42" t="s">
        <v>6</v>
      </c>
      <c r="C5" s="42"/>
      <c r="D5" s="42"/>
      <c r="E5" s="42"/>
      <c r="F5" s="42"/>
      <c r="G5" s="42"/>
      <c r="H5" s="42"/>
      <c r="I5" s="42"/>
    </row>
    <row r="6" spans="2:9" ht="15" customHeight="1">
      <c r="B6" s="26" t="s">
        <v>18</v>
      </c>
      <c r="C6" s="43" t="s">
        <v>32</v>
      </c>
      <c r="D6" s="44"/>
      <c r="E6" s="44"/>
      <c r="F6" s="44"/>
      <c r="G6" s="44"/>
      <c r="H6" s="44"/>
      <c r="I6" s="45"/>
    </row>
    <row r="8" spans="7:22" ht="18">
      <c r="G8" s="26" t="s">
        <v>7</v>
      </c>
      <c r="H8" s="32">
        <v>6</v>
      </c>
      <c r="I8" s="11" t="s">
        <v>8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11" spans="1:9" ht="29.25" customHeight="1">
      <c r="A11" s="50" t="s">
        <v>0</v>
      </c>
      <c r="B11" s="51" t="s">
        <v>1</v>
      </c>
      <c r="C11" s="50" t="s">
        <v>2</v>
      </c>
      <c r="D11" s="52" t="s">
        <v>21</v>
      </c>
      <c r="E11" s="53"/>
      <c r="F11" s="53"/>
      <c r="G11" s="48" t="s">
        <v>3</v>
      </c>
      <c r="H11" s="46" t="s">
        <v>23</v>
      </c>
      <c r="I11" s="48" t="s">
        <v>4</v>
      </c>
    </row>
    <row r="12" spans="1:9" ht="23.25" customHeight="1">
      <c r="A12" s="50"/>
      <c r="B12" s="51"/>
      <c r="C12" s="50"/>
      <c r="D12" s="30">
        <v>1</v>
      </c>
      <c r="E12" s="30">
        <v>2</v>
      </c>
      <c r="F12" s="30">
        <v>3</v>
      </c>
      <c r="G12" s="49"/>
      <c r="H12" s="47"/>
      <c r="I12" s="49"/>
    </row>
    <row r="13" spans="1:9" ht="15">
      <c r="A13" s="13">
        <v>1</v>
      </c>
      <c r="B13" s="14" t="s">
        <v>38</v>
      </c>
      <c r="C13" s="13" t="s">
        <v>33</v>
      </c>
      <c r="D13" s="15">
        <v>5</v>
      </c>
      <c r="E13" s="15">
        <v>0</v>
      </c>
      <c r="F13" s="15">
        <v>4</v>
      </c>
      <c r="G13" s="29">
        <f>SUM(D13:F13)</f>
        <v>9</v>
      </c>
      <c r="H13" s="16">
        <v>30</v>
      </c>
      <c r="I13" s="17" t="s">
        <v>30</v>
      </c>
    </row>
    <row r="14" spans="1:9" ht="15">
      <c r="A14" s="13">
        <v>2</v>
      </c>
      <c r="B14" s="14"/>
      <c r="C14" s="18"/>
      <c r="D14" s="15"/>
      <c r="E14" s="15"/>
      <c r="F14" s="15"/>
      <c r="G14" s="29"/>
      <c r="H14" s="16"/>
      <c r="I14" s="17"/>
    </row>
    <row r="15" spans="1:9" ht="15">
      <c r="A15" s="37">
        <v>3</v>
      </c>
      <c r="B15" s="20"/>
      <c r="C15" s="18"/>
      <c r="D15" s="38"/>
      <c r="E15" s="38"/>
      <c r="F15" s="38"/>
      <c r="G15" s="29"/>
      <c r="H15" s="16"/>
      <c r="I15" s="17"/>
    </row>
    <row r="16" spans="1:9" ht="15">
      <c r="A16" s="37">
        <v>4</v>
      </c>
      <c r="B16" s="20"/>
      <c r="C16" s="18"/>
      <c r="D16" s="21"/>
      <c r="E16" s="21"/>
      <c r="F16" s="21"/>
      <c r="G16" s="29"/>
      <c r="H16" s="16"/>
      <c r="I16" s="17"/>
    </row>
    <row r="17" spans="1:9" ht="15">
      <c r="A17" s="37">
        <v>5</v>
      </c>
      <c r="B17" s="20"/>
      <c r="C17" s="18"/>
      <c r="D17" s="21"/>
      <c r="E17" s="21"/>
      <c r="F17" s="21"/>
      <c r="G17" s="29"/>
      <c r="H17" s="16"/>
      <c r="I17" s="17"/>
    </row>
    <row r="18" spans="1:9" ht="15">
      <c r="A18" s="37">
        <v>6</v>
      </c>
      <c r="B18" s="20"/>
      <c r="C18" s="18"/>
      <c r="D18" s="21"/>
      <c r="E18" s="21"/>
      <c r="F18" s="21"/>
      <c r="G18" s="29"/>
      <c r="H18" s="16"/>
      <c r="I18" s="17"/>
    </row>
    <row r="19" spans="1:9" ht="15">
      <c r="A19" s="37">
        <v>7</v>
      </c>
      <c r="B19" s="20"/>
      <c r="C19" s="18"/>
      <c r="D19" s="21"/>
      <c r="E19" s="21"/>
      <c r="F19" s="21"/>
      <c r="G19" s="29"/>
      <c r="H19" s="16"/>
      <c r="I19" s="17"/>
    </row>
    <row r="20" spans="1:9" ht="15">
      <c r="A20" s="37">
        <v>8</v>
      </c>
      <c r="B20" s="20"/>
      <c r="C20" s="18"/>
      <c r="D20" s="21"/>
      <c r="E20" s="21"/>
      <c r="F20" s="21"/>
      <c r="G20" s="29"/>
      <c r="H20" s="31"/>
      <c r="I20" s="17"/>
    </row>
    <row r="21" spans="1:9" ht="15">
      <c r="A21" s="37">
        <v>9</v>
      </c>
      <c r="B21" s="20"/>
      <c r="C21" s="18"/>
      <c r="D21" s="21"/>
      <c r="E21" s="21"/>
      <c r="F21" s="21"/>
      <c r="G21" s="29"/>
      <c r="H21" s="31"/>
      <c r="I21" s="17"/>
    </row>
    <row r="22" spans="1:9" ht="15">
      <c r="A22" s="37">
        <v>10</v>
      </c>
      <c r="B22" s="20"/>
      <c r="C22" s="18"/>
      <c r="D22" s="21"/>
      <c r="E22" s="21"/>
      <c r="F22" s="21"/>
      <c r="G22" s="29"/>
      <c r="H22" s="31"/>
      <c r="I22" s="17"/>
    </row>
    <row r="23" spans="1:9" ht="15">
      <c r="A23" s="37">
        <v>11</v>
      </c>
      <c r="B23" s="20"/>
      <c r="C23" s="18"/>
      <c r="D23" s="21"/>
      <c r="E23" s="21"/>
      <c r="F23" s="21"/>
      <c r="G23" s="29"/>
      <c r="H23" s="31"/>
      <c r="I23" s="17"/>
    </row>
    <row r="24" spans="1:9" ht="15">
      <c r="A24" s="37">
        <v>12</v>
      </c>
      <c r="B24" s="20"/>
      <c r="C24" s="18"/>
      <c r="D24" s="21"/>
      <c r="E24" s="21"/>
      <c r="F24" s="21"/>
      <c r="G24" s="29"/>
      <c r="H24" s="31"/>
      <c r="I24" s="17"/>
    </row>
    <row r="25" spans="1:9" ht="15">
      <c r="A25" s="37">
        <v>13</v>
      </c>
      <c r="B25" s="20"/>
      <c r="C25" s="18"/>
      <c r="D25" s="21"/>
      <c r="E25" s="21"/>
      <c r="F25" s="21"/>
      <c r="G25" s="29"/>
      <c r="H25" s="31"/>
      <c r="I25" s="17"/>
    </row>
    <row r="26" spans="1:9" ht="15">
      <c r="A26" s="37">
        <v>14</v>
      </c>
      <c r="B26" s="20"/>
      <c r="C26" s="18"/>
      <c r="D26" s="21"/>
      <c r="E26" s="21"/>
      <c r="F26" s="21"/>
      <c r="G26" s="29"/>
      <c r="H26" s="31"/>
      <c r="I26" s="17"/>
    </row>
    <row r="27" spans="1:9" ht="15">
      <c r="A27" s="37">
        <v>15</v>
      </c>
      <c r="B27" s="20"/>
      <c r="C27" s="18"/>
      <c r="D27" s="21"/>
      <c r="E27" s="21"/>
      <c r="F27" s="21"/>
      <c r="G27" s="29"/>
      <c r="H27" s="31"/>
      <c r="I27" s="17"/>
    </row>
    <row r="28" spans="1:9" ht="15">
      <c r="A28" s="37">
        <v>16</v>
      </c>
      <c r="B28" s="20"/>
      <c r="C28" s="18"/>
      <c r="D28" s="21"/>
      <c r="E28" s="21"/>
      <c r="F28" s="21"/>
      <c r="G28" s="29"/>
      <c r="H28" s="31"/>
      <c r="I28" s="17"/>
    </row>
    <row r="29" spans="1:9" ht="15">
      <c r="A29" s="37">
        <v>17</v>
      </c>
      <c r="B29" s="20"/>
      <c r="C29" s="18"/>
      <c r="D29" s="21"/>
      <c r="E29" s="21"/>
      <c r="F29" s="21"/>
      <c r="G29" s="29"/>
      <c r="H29" s="31"/>
      <c r="I29" s="17"/>
    </row>
    <row r="30" spans="1:9" ht="15">
      <c r="A30" s="37">
        <v>18</v>
      </c>
      <c r="B30" s="20"/>
      <c r="C30" s="18"/>
      <c r="D30" s="21"/>
      <c r="E30" s="21"/>
      <c r="F30" s="21"/>
      <c r="G30" s="29"/>
      <c r="H30" s="31"/>
      <c r="I30" s="17"/>
    </row>
    <row r="31" spans="1:9" ht="15">
      <c r="A31" s="37">
        <v>19</v>
      </c>
      <c r="B31" s="20"/>
      <c r="C31" s="18"/>
      <c r="D31" s="21"/>
      <c r="E31" s="21"/>
      <c r="F31" s="21"/>
      <c r="G31" s="29"/>
      <c r="H31" s="31"/>
      <c r="I31" s="17"/>
    </row>
    <row r="32" spans="1:9" ht="15">
      <c r="A32" s="37">
        <v>20</v>
      </c>
      <c r="B32" s="20"/>
      <c r="C32" s="18"/>
      <c r="D32" s="21"/>
      <c r="E32" s="21"/>
      <c r="F32" s="21"/>
      <c r="G32" s="29">
        <f>SUM(D32:F32)</f>
        <v>0</v>
      </c>
      <c r="H32" s="31"/>
      <c r="I32" s="17" t="str">
        <f>IF(AND(G32=$G$33,G32&gt;H32/2),"победитель",IF(AND(G32&lt;$G$33,G32&gt;H32/2),"призёр",IF(G32&lt;=H32/2,"участник")))</f>
        <v>участник</v>
      </c>
    </row>
    <row r="33" spans="2:9" ht="15.75">
      <c r="B33" s="22"/>
      <c r="C33" s="22"/>
      <c r="G33" s="35">
        <f>MAX(G13:G19)</f>
        <v>9</v>
      </c>
      <c r="H33" s="54" t="s">
        <v>27</v>
      </c>
      <c r="I33" s="55"/>
    </row>
    <row r="34" spans="2:3" ht="15.75">
      <c r="B34" s="27" t="s">
        <v>19</v>
      </c>
      <c r="C34" s="36" t="s">
        <v>31</v>
      </c>
    </row>
    <row r="35" spans="2:3" ht="15.75">
      <c r="B35" s="28" t="s">
        <v>20</v>
      </c>
      <c r="C35" s="23" t="s">
        <v>34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37</v>
      </c>
    </row>
  </sheetData>
  <sheetProtection/>
  <protectedRanges>
    <protectedRange sqref="B13:G32" name="Диапазон1_1"/>
    <protectedRange sqref="C34:C39 C41" name="Диапазон1"/>
    <protectedRange sqref="H8" name="Диапазон1_1_1"/>
  </protectedRanges>
  <mergeCells count="11">
    <mergeCell ref="H33:I33"/>
    <mergeCell ref="B4:I4"/>
    <mergeCell ref="B5:I5"/>
    <mergeCell ref="C6:I6"/>
    <mergeCell ref="H11:H12"/>
    <mergeCell ref="G11:G12"/>
    <mergeCell ref="A11:A12"/>
    <mergeCell ref="B11:B12"/>
    <mergeCell ref="C11:C12"/>
    <mergeCell ref="D11:F11"/>
    <mergeCell ref="I11:I12"/>
  </mergeCells>
  <printOptions/>
  <pageMargins left="0.31496062992125984" right="0.1968503937007874" top="0.4724409448818898" bottom="0.984251968503937" header="0.2755905511811024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75" zoomScaleNormal="75" zoomScalePageLayoutView="0" workbookViewId="0" topLeftCell="A1">
      <selection activeCell="G14" sqref="G14"/>
    </sheetView>
  </sheetViews>
  <sheetFormatPr defaultColWidth="9.00390625" defaultRowHeight="12.75"/>
  <cols>
    <col min="1" max="1" width="9.125" style="9" customWidth="1"/>
    <col min="2" max="2" width="38.75390625" style="9" customWidth="1"/>
    <col min="3" max="3" width="31.25390625" style="9" customWidth="1"/>
    <col min="4" max="4" width="11.375" style="9" customWidth="1"/>
    <col min="5" max="6" width="10.375" style="9" customWidth="1"/>
    <col min="7" max="7" width="23.00390625" style="9" customWidth="1"/>
    <col min="8" max="8" width="16.75390625" style="9" customWidth="1"/>
    <col min="9" max="9" width="17.625" style="9" customWidth="1"/>
    <col min="10" max="10" width="14.125" style="9" customWidth="1"/>
    <col min="11" max="16384" width="9.125" style="9" customWidth="1"/>
  </cols>
  <sheetData>
    <row r="1" ht="15.75">
      <c r="C1" s="11" t="s">
        <v>29</v>
      </c>
    </row>
    <row r="3" ht="18">
      <c r="D3" s="10"/>
    </row>
    <row r="4" spans="2:9" ht="15" customHeight="1">
      <c r="B4" s="41" t="s">
        <v>5</v>
      </c>
      <c r="C4" s="41"/>
      <c r="D4" s="41"/>
      <c r="E4" s="41"/>
      <c r="F4" s="41"/>
      <c r="G4" s="41"/>
      <c r="H4" s="41"/>
      <c r="I4" s="41"/>
    </row>
    <row r="5" spans="2:9" ht="18" customHeight="1">
      <c r="B5" s="42" t="s">
        <v>6</v>
      </c>
      <c r="C5" s="42"/>
      <c r="D5" s="42"/>
      <c r="E5" s="42"/>
      <c r="F5" s="42"/>
      <c r="G5" s="42"/>
      <c r="H5" s="42"/>
      <c r="I5" s="42"/>
    </row>
    <row r="6" spans="2:9" ht="15" customHeight="1">
      <c r="B6" s="26" t="s">
        <v>18</v>
      </c>
      <c r="C6" s="43" t="s">
        <v>32</v>
      </c>
      <c r="D6" s="44"/>
      <c r="E6" s="44"/>
      <c r="F6" s="44"/>
      <c r="G6" s="44"/>
      <c r="H6" s="44"/>
      <c r="I6" s="45"/>
    </row>
    <row r="8" spans="7:22" ht="18">
      <c r="G8" s="26" t="s">
        <v>7</v>
      </c>
      <c r="H8" s="32">
        <v>7</v>
      </c>
      <c r="I8" s="11" t="s">
        <v>8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11" spans="1:9" ht="29.25" customHeight="1">
      <c r="A11" s="50" t="s">
        <v>0</v>
      </c>
      <c r="B11" s="51" t="s">
        <v>1</v>
      </c>
      <c r="C11" s="50" t="s">
        <v>2</v>
      </c>
      <c r="D11" s="52" t="s">
        <v>21</v>
      </c>
      <c r="E11" s="53"/>
      <c r="F11" s="53"/>
      <c r="G11" s="50" t="s">
        <v>3</v>
      </c>
      <c r="H11" s="56" t="s">
        <v>23</v>
      </c>
      <c r="I11" s="50" t="s">
        <v>4</v>
      </c>
    </row>
    <row r="12" spans="1:9" ht="23.25" customHeight="1">
      <c r="A12" s="50"/>
      <c r="B12" s="51"/>
      <c r="C12" s="50"/>
      <c r="D12" s="30">
        <v>1</v>
      </c>
      <c r="E12" s="30">
        <v>2</v>
      </c>
      <c r="F12" s="30">
        <v>3</v>
      </c>
      <c r="G12" s="50"/>
      <c r="H12" s="57"/>
      <c r="I12" s="50"/>
    </row>
    <row r="13" spans="1:9" ht="15">
      <c r="A13" s="13">
        <v>1</v>
      </c>
      <c r="B13" s="14" t="s">
        <v>39</v>
      </c>
      <c r="C13" s="13" t="s">
        <v>33</v>
      </c>
      <c r="D13" s="15">
        <v>12</v>
      </c>
      <c r="E13" s="15">
        <v>4</v>
      </c>
      <c r="F13" s="15">
        <v>3</v>
      </c>
      <c r="G13" s="29">
        <v>19</v>
      </c>
      <c r="H13" s="16">
        <v>35</v>
      </c>
      <c r="I13" s="17" t="s">
        <v>30</v>
      </c>
    </row>
    <row r="14" spans="1:9" ht="15">
      <c r="A14" s="13">
        <v>2</v>
      </c>
      <c r="B14" s="14" t="s">
        <v>40</v>
      </c>
      <c r="C14" s="18"/>
      <c r="D14" s="15">
        <v>14</v>
      </c>
      <c r="E14" s="15">
        <v>7</v>
      </c>
      <c r="F14" s="15">
        <v>5</v>
      </c>
      <c r="G14" s="29">
        <v>26</v>
      </c>
      <c r="H14" s="16">
        <v>35</v>
      </c>
      <c r="I14" s="17" t="s">
        <v>36</v>
      </c>
    </row>
    <row r="15" spans="1:9" ht="15">
      <c r="A15" s="19">
        <v>3</v>
      </c>
      <c r="B15" s="20" t="s">
        <v>41</v>
      </c>
      <c r="C15" s="18"/>
      <c r="D15" s="38">
        <v>16</v>
      </c>
      <c r="E15" s="38">
        <v>9</v>
      </c>
      <c r="F15" s="38">
        <v>5</v>
      </c>
      <c r="G15" s="29">
        <v>30</v>
      </c>
      <c r="H15" s="16">
        <v>35</v>
      </c>
      <c r="I15" s="17" t="s">
        <v>36</v>
      </c>
    </row>
    <row r="16" spans="1:9" ht="15">
      <c r="A16" s="19">
        <v>4</v>
      </c>
      <c r="B16" s="20"/>
      <c r="C16" s="18"/>
      <c r="D16" s="21"/>
      <c r="E16" s="21"/>
      <c r="F16" s="21"/>
      <c r="G16" s="29"/>
      <c r="H16" s="16"/>
      <c r="I16" s="17"/>
    </row>
    <row r="17" spans="1:9" ht="15">
      <c r="A17" s="19">
        <v>5</v>
      </c>
      <c r="B17" s="20"/>
      <c r="C17" s="18"/>
      <c r="D17" s="21"/>
      <c r="E17" s="21"/>
      <c r="F17" s="21"/>
      <c r="G17" s="29"/>
      <c r="H17" s="16"/>
      <c r="I17" s="17"/>
    </row>
    <row r="18" spans="1:9" ht="15">
      <c r="A18" s="19">
        <v>6</v>
      </c>
      <c r="B18" s="20"/>
      <c r="C18" s="18"/>
      <c r="D18" s="21"/>
      <c r="E18" s="21"/>
      <c r="F18" s="21"/>
      <c r="G18" s="29"/>
      <c r="H18" s="16"/>
      <c r="I18" s="17"/>
    </row>
    <row r="19" spans="1:9" ht="15">
      <c r="A19" s="19">
        <v>7</v>
      </c>
      <c r="B19" s="20"/>
      <c r="C19" s="18"/>
      <c r="D19" s="21"/>
      <c r="E19" s="21"/>
      <c r="F19" s="21"/>
      <c r="G19" s="29"/>
      <c r="H19" s="16"/>
      <c r="I19" s="17"/>
    </row>
    <row r="20" spans="1:9" ht="15">
      <c r="A20" s="19">
        <v>8</v>
      </c>
      <c r="B20" s="20"/>
      <c r="C20" s="18"/>
      <c r="D20" s="21"/>
      <c r="E20" s="21"/>
      <c r="F20" s="21"/>
      <c r="G20" s="29"/>
      <c r="H20" s="31"/>
      <c r="I20" s="17"/>
    </row>
    <row r="21" spans="1:9" ht="15">
      <c r="A21" s="19">
        <v>9</v>
      </c>
      <c r="B21" s="20"/>
      <c r="C21" s="18"/>
      <c r="D21" s="21"/>
      <c r="E21" s="21"/>
      <c r="F21" s="21"/>
      <c r="G21" s="29"/>
      <c r="H21" s="31"/>
      <c r="I21" s="17"/>
    </row>
    <row r="22" spans="1:9" ht="15">
      <c r="A22" s="19">
        <v>10</v>
      </c>
      <c r="B22" s="20"/>
      <c r="C22" s="18"/>
      <c r="D22" s="21"/>
      <c r="E22" s="21"/>
      <c r="F22" s="21"/>
      <c r="G22" s="29"/>
      <c r="H22" s="31"/>
      <c r="I22" s="17"/>
    </row>
    <row r="23" spans="1:9" ht="15">
      <c r="A23" s="19">
        <v>11</v>
      </c>
      <c r="B23" s="20"/>
      <c r="C23" s="18"/>
      <c r="D23" s="21"/>
      <c r="E23" s="21"/>
      <c r="F23" s="21"/>
      <c r="G23" s="29"/>
      <c r="H23" s="31"/>
      <c r="I23" s="17"/>
    </row>
    <row r="24" spans="1:9" ht="15">
      <c r="A24" s="19">
        <v>12</v>
      </c>
      <c r="B24" s="20"/>
      <c r="C24" s="18"/>
      <c r="D24" s="21"/>
      <c r="E24" s="21"/>
      <c r="F24" s="21"/>
      <c r="G24" s="29"/>
      <c r="H24" s="31"/>
      <c r="I24" s="17"/>
    </row>
    <row r="25" spans="1:9" ht="15">
      <c r="A25" s="19">
        <v>13</v>
      </c>
      <c r="B25" s="20"/>
      <c r="C25" s="18"/>
      <c r="D25" s="21"/>
      <c r="E25" s="21"/>
      <c r="F25" s="21"/>
      <c r="G25" s="29"/>
      <c r="H25" s="31"/>
      <c r="I25" s="17"/>
    </row>
    <row r="26" spans="1:9" ht="15">
      <c r="A26" s="19">
        <v>14</v>
      </c>
      <c r="B26" s="20"/>
      <c r="C26" s="18"/>
      <c r="D26" s="21"/>
      <c r="E26" s="21"/>
      <c r="F26" s="21"/>
      <c r="G26" s="29"/>
      <c r="H26" s="31"/>
      <c r="I26" s="17"/>
    </row>
    <row r="27" spans="1:9" ht="15">
      <c r="A27" s="19">
        <v>15</v>
      </c>
      <c r="B27" s="20"/>
      <c r="C27" s="18"/>
      <c r="D27" s="21"/>
      <c r="E27" s="21"/>
      <c r="F27" s="21"/>
      <c r="G27" s="29"/>
      <c r="H27" s="31"/>
      <c r="I27" s="17"/>
    </row>
    <row r="28" spans="1:9" ht="15">
      <c r="A28" s="19">
        <v>16</v>
      </c>
      <c r="B28" s="20"/>
      <c r="C28" s="18"/>
      <c r="D28" s="21"/>
      <c r="E28" s="21"/>
      <c r="F28" s="21"/>
      <c r="G28" s="29"/>
      <c r="H28" s="31"/>
      <c r="I28" s="17"/>
    </row>
    <row r="29" spans="1:9" ht="15">
      <c r="A29" s="19">
        <v>17</v>
      </c>
      <c r="B29" s="20"/>
      <c r="C29" s="18"/>
      <c r="D29" s="21"/>
      <c r="E29" s="21"/>
      <c r="F29" s="21"/>
      <c r="G29" s="29"/>
      <c r="H29" s="31"/>
      <c r="I29" s="17"/>
    </row>
    <row r="30" spans="1:9" ht="15">
      <c r="A30" s="19">
        <v>18</v>
      </c>
      <c r="B30" s="20"/>
      <c r="C30" s="18"/>
      <c r="D30" s="21"/>
      <c r="E30" s="21"/>
      <c r="F30" s="21"/>
      <c r="G30" s="29"/>
      <c r="H30" s="31"/>
      <c r="I30" s="17"/>
    </row>
    <row r="31" spans="1:9" ht="15">
      <c r="A31" s="19">
        <v>19</v>
      </c>
      <c r="B31" s="20"/>
      <c r="C31" s="18"/>
      <c r="D31" s="21"/>
      <c r="E31" s="21"/>
      <c r="F31" s="21"/>
      <c r="G31" s="29"/>
      <c r="H31" s="31"/>
      <c r="I31" s="17"/>
    </row>
    <row r="32" spans="1:9" ht="15">
      <c r="A32" s="19">
        <v>20</v>
      </c>
      <c r="B32" s="20"/>
      <c r="C32" s="18"/>
      <c r="D32" s="21"/>
      <c r="E32" s="21"/>
      <c r="F32" s="21"/>
      <c r="G32" s="29"/>
      <c r="H32" s="31"/>
      <c r="I32" s="17"/>
    </row>
    <row r="33" spans="2:9" ht="15.75">
      <c r="B33" s="22"/>
      <c r="C33" s="22"/>
      <c r="G33" s="35">
        <f>MAX(G13:G19)</f>
        <v>30</v>
      </c>
      <c r="H33" s="54" t="s">
        <v>27</v>
      </c>
      <c r="I33" s="55"/>
    </row>
    <row r="34" spans="2:3" ht="15.75">
      <c r="B34" s="27" t="s">
        <v>19</v>
      </c>
      <c r="C34" s="36" t="s">
        <v>31</v>
      </c>
    </row>
    <row r="35" spans="2:3" ht="15.75">
      <c r="B35" s="28" t="s">
        <v>20</v>
      </c>
      <c r="C35" s="23" t="s">
        <v>34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37</v>
      </c>
    </row>
  </sheetData>
  <sheetProtection/>
  <protectedRanges>
    <protectedRange sqref="B13:G32" name="Диапазон1_1"/>
    <protectedRange sqref="C34:C39 C41" name="Диапазон1"/>
    <protectedRange sqref="H8" name="Диапазон1_1_1"/>
  </protectedRanges>
  <mergeCells count="11">
    <mergeCell ref="I11:I12"/>
    <mergeCell ref="H33:I33"/>
    <mergeCell ref="B4:I4"/>
    <mergeCell ref="B5:I5"/>
    <mergeCell ref="C6:I6"/>
    <mergeCell ref="A11:A12"/>
    <mergeCell ref="B11:B12"/>
    <mergeCell ref="C11:C12"/>
    <mergeCell ref="D11:F11"/>
    <mergeCell ref="G11:G12"/>
    <mergeCell ref="H11:H12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5" zoomScaleNormal="75" zoomScalePageLayoutView="0" workbookViewId="0" topLeftCell="A1">
      <selection activeCell="R23" sqref="R23"/>
    </sheetView>
  </sheetViews>
  <sheetFormatPr defaultColWidth="9.00390625" defaultRowHeight="12.75"/>
  <cols>
    <col min="1" max="1" width="9.125" style="9" customWidth="1"/>
    <col min="2" max="2" width="40.75390625" style="9" customWidth="1"/>
    <col min="3" max="3" width="31.25390625" style="9" customWidth="1"/>
    <col min="4" max="4" width="11.625" style="9" customWidth="1"/>
    <col min="5" max="5" width="12.00390625" style="9" customWidth="1"/>
    <col min="6" max="6" width="15.375" style="9" customWidth="1"/>
    <col min="7" max="7" width="23.00390625" style="9" customWidth="1"/>
    <col min="8" max="8" width="16.75390625" style="9" customWidth="1"/>
    <col min="9" max="9" width="17.625" style="9" customWidth="1"/>
    <col min="10" max="10" width="14.125" style="9" customWidth="1"/>
    <col min="11" max="16384" width="9.125" style="9" customWidth="1"/>
  </cols>
  <sheetData>
    <row r="1" ht="15.75">
      <c r="C1" s="11" t="s">
        <v>29</v>
      </c>
    </row>
    <row r="3" ht="18">
      <c r="D3" s="10"/>
    </row>
    <row r="4" spans="2:9" ht="15" customHeight="1">
      <c r="B4" s="41" t="s">
        <v>5</v>
      </c>
      <c r="C4" s="41"/>
      <c r="D4" s="41"/>
      <c r="E4" s="41"/>
      <c r="F4" s="41"/>
      <c r="G4" s="41"/>
      <c r="H4" s="41"/>
      <c r="I4" s="41"/>
    </row>
    <row r="5" spans="2:9" ht="18" customHeight="1">
      <c r="B5" s="42" t="s">
        <v>6</v>
      </c>
      <c r="C5" s="42"/>
      <c r="D5" s="42"/>
      <c r="E5" s="42"/>
      <c r="F5" s="42"/>
      <c r="G5" s="42"/>
      <c r="H5" s="42"/>
      <c r="I5" s="42"/>
    </row>
    <row r="6" spans="2:9" ht="15" customHeight="1">
      <c r="B6" s="26" t="s">
        <v>18</v>
      </c>
      <c r="C6" s="43" t="s">
        <v>32</v>
      </c>
      <c r="D6" s="44"/>
      <c r="E6" s="44"/>
      <c r="F6" s="44"/>
      <c r="G6" s="44"/>
      <c r="H6" s="44"/>
      <c r="I6" s="45"/>
    </row>
    <row r="8" spans="7:22" ht="18">
      <c r="G8" s="26" t="s">
        <v>7</v>
      </c>
      <c r="H8" s="32">
        <v>9</v>
      </c>
      <c r="I8" s="11" t="s">
        <v>8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11" spans="1:9" ht="29.25" customHeight="1">
      <c r="A11" s="50" t="s">
        <v>0</v>
      </c>
      <c r="B11" s="51" t="s">
        <v>1</v>
      </c>
      <c r="C11" s="50" t="s">
        <v>2</v>
      </c>
      <c r="D11" s="52" t="s">
        <v>21</v>
      </c>
      <c r="E11" s="53"/>
      <c r="F11" s="53"/>
      <c r="G11" s="50" t="s">
        <v>3</v>
      </c>
      <c r="H11" s="56" t="s">
        <v>23</v>
      </c>
      <c r="I11" s="50" t="s">
        <v>4</v>
      </c>
    </row>
    <row r="12" spans="1:9" ht="23.25" customHeight="1">
      <c r="A12" s="50"/>
      <c r="B12" s="51"/>
      <c r="C12" s="50"/>
      <c r="D12" s="30">
        <v>1</v>
      </c>
      <c r="E12" s="30">
        <v>2</v>
      </c>
      <c r="F12" s="30">
        <v>3</v>
      </c>
      <c r="G12" s="50"/>
      <c r="H12" s="57"/>
      <c r="I12" s="50"/>
    </row>
    <row r="13" spans="1:9" ht="15">
      <c r="A13" s="13">
        <v>1</v>
      </c>
      <c r="B13" s="14" t="s">
        <v>35</v>
      </c>
      <c r="C13" s="13" t="s">
        <v>33</v>
      </c>
      <c r="D13" s="15">
        <v>13</v>
      </c>
      <c r="E13" s="15">
        <v>0</v>
      </c>
      <c r="F13" s="15">
        <v>7</v>
      </c>
      <c r="G13" s="29">
        <v>20</v>
      </c>
      <c r="H13" s="16">
        <v>65</v>
      </c>
      <c r="I13" s="17" t="str">
        <f>IF(AND(G13=$G$33,G13&gt;H13/2),"победитель",IF(AND(G13&lt;$G$33,G13&gt;H13/2),"призёр",IF(G13&lt;=H13/2,"участник")))</f>
        <v>участник</v>
      </c>
    </row>
    <row r="14" spans="1:9" ht="15">
      <c r="A14" s="13">
        <v>2</v>
      </c>
      <c r="B14" s="14"/>
      <c r="C14" s="18"/>
      <c r="D14" s="15"/>
      <c r="E14" s="15"/>
      <c r="F14" s="15"/>
      <c r="G14" s="29"/>
      <c r="H14" s="16"/>
      <c r="I14" s="17"/>
    </row>
    <row r="15" spans="1:9" ht="15">
      <c r="A15" s="37">
        <v>3</v>
      </c>
      <c r="B15" s="20"/>
      <c r="C15" s="18"/>
      <c r="D15" s="38"/>
      <c r="E15" s="38"/>
      <c r="F15" s="38"/>
      <c r="G15" s="29"/>
      <c r="H15" s="16"/>
      <c r="I15" s="17"/>
    </row>
    <row r="16" spans="1:9" ht="15">
      <c r="A16" s="37">
        <v>4</v>
      </c>
      <c r="B16" s="20"/>
      <c r="C16" s="18"/>
      <c r="D16" s="21"/>
      <c r="E16" s="21"/>
      <c r="F16" s="21"/>
      <c r="G16" s="29"/>
      <c r="H16" s="16"/>
      <c r="I16" s="17"/>
    </row>
    <row r="17" spans="1:9" ht="15">
      <c r="A17" s="37">
        <v>5</v>
      </c>
      <c r="B17" s="20"/>
      <c r="C17" s="18"/>
      <c r="D17" s="21"/>
      <c r="E17" s="21"/>
      <c r="F17" s="21"/>
      <c r="G17" s="29"/>
      <c r="H17" s="16"/>
      <c r="I17" s="17"/>
    </row>
    <row r="18" spans="1:9" ht="15">
      <c r="A18" s="37">
        <v>6</v>
      </c>
      <c r="B18" s="20"/>
      <c r="C18" s="18"/>
      <c r="D18" s="21"/>
      <c r="E18" s="21"/>
      <c r="F18" s="21"/>
      <c r="G18" s="29"/>
      <c r="H18" s="16"/>
      <c r="I18" s="17"/>
    </row>
    <row r="19" spans="1:9" ht="15">
      <c r="A19" s="37">
        <v>7</v>
      </c>
      <c r="B19" s="20"/>
      <c r="C19" s="18"/>
      <c r="D19" s="21"/>
      <c r="E19" s="21"/>
      <c r="F19" s="21"/>
      <c r="G19" s="29"/>
      <c r="H19" s="16"/>
      <c r="I19" s="17"/>
    </row>
    <row r="20" spans="1:9" ht="15">
      <c r="A20" s="37">
        <v>8</v>
      </c>
      <c r="B20" s="20"/>
      <c r="C20" s="18"/>
      <c r="D20" s="21"/>
      <c r="E20" s="21"/>
      <c r="F20" s="21"/>
      <c r="G20" s="29"/>
      <c r="H20" s="31"/>
      <c r="I20" s="17"/>
    </row>
    <row r="21" spans="1:9" ht="15">
      <c r="A21" s="37">
        <v>9</v>
      </c>
      <c r="B21" s="20"/>
      <c r="C21" s="18"/>
      <c r="D21" s="21"/>
      <c r="E21" s="21"/>
      <c r="F21" s="21"/>
      <c r="G21" s="29"/>
      <c r="H21" s="31"/>
      <c r="I21" s="17"/>
    </row>
    <row r="22" spans="1:9" ht="15">
      <c r="A22" s="37">
        <v>10</v>
      </c>
      <c r="B22" s="20"/>
      <c r="C22" s="18"/>
      <c r="D22" s="21"/>
      <c r="E22" s="21"/>
      <c r="F22" s="21"/>
      <c r="G22" s="29"/>
      <c r="H22" s="31"/>
      <c r="I22" s="17"/>
    </row>
    <row r="23" spans="1:9" ht="15">
      <c r="A23" s="37">
        <v>11</v>
      </c>
      <c r="B23" s="20"/>
      <c r="C23" s="18"/>
      <c r="D23" s="21"/>
      <c r="E23" s="21"/>
      <c r="F23" s="21"/>
      <c r="G23" s="29"/>
      <c r="H23" s="31"/>
      <c r="I23" s="17"/>
    </row>
    <row r="24" spans="1:9" ht="15">
      <c r="A24" s="37">
        <v>12</v>
      </c>
      <c r="B24" s="20"/>
      <c r="C24" s="18"/>
      <c r="D24" s="21"/>
      <c r="E24" s="21"/>
      <c r="F24" s="21"/>
      <c r="G24" s="29"/>
      <c r="H24" s="31"/>
      <c r="I24" s="17"/>
    </row>
    <row r="25" spans="1:9" ht="15">
      <c r="A25" s="37">
        <v>13</v>
      </c>
      <c r="B25" s="20"/>
      <c r="C25" s="18"/>
      <c r="D25" s="21"/>
      <c r="E25" s="21"/>
      <c r="F25" s="21"/>
      <c r="G25" s="29"/>
      <c r="H25" s="31"/>
      <c r="I25" s="17"/>
    </row>
    <row r="26" spans="1:9" ht="15">
      <c r="A26" s="37">
        <v>14</v>
      </c>
      <c r="B26" s="20"/>
      <c r="C26" s="18"/>
      <c r="D26" s="21"/>
      <c r="E26" s="21"/>
      <c r="F26" s="21"/>
      <c r="G26" s="29"/>
      <c r="H26" s="31"/>
      <c r="I26" s="17"/>
    </row>
    <row r="27" spans="1:9" ht="15">
      <c r="A27" s="37">
        <v>15</v>
      </c>
      <c r="B27" s="20"/>
      <c r="C27" s="18"/>
      <c r="D27" s="21"/>
      <c r="E27" s="21"/>
      <c r="F27" s="21"/>
      <c r="G27" s="29"/>
      <c r="H27" s="31"/>
      <c r="I27" s="17"/>
    </row>
    <row r="28" spans="1:9" ht="15">
      <c r="A28" s="37">
        <v>16</v>
      </c>
      <c r="B28" s="20"/>
      <c r="C28" s="18"/>
      <c r="D28" s="21"/>
      <c r="E28" s="21"/>
      <c r="F28" s="21"/>
      <c r="G28" s="29"/>
      <c r="H28" s="31"/>
      <c r="I28" s="17"/>
    </row>
    <row r="29" spans="1:9" ht="15">
      <c r="A29" s="37">
        <v>17</v>
      </c>
      <c r="B29" s="20"/>
      <c r="C29" s="18"/>
      <c r="D29" s="21"/>
      <c r="E29" s="21"/>
      <c r="F29" s="21"/>
      <c r="G29" s="29"/>
      <c r="H29" s="31"/>
      <c r="I29" s="17"/>
    </row>
    <row r="30" spans="1:9" ht="15">
      <c r="A30" s="37">
        <v>18</v>
      </c>
      <c r="B30" s="20"/>
      <c r="C30" s="18"/>
      <c r="D30" s="21"/>
      <c r="E30" s="21"/>
      <c r="F30" s="21"/>
      <c r="G30" s="29"/>
      <c r="H30" s="31"/>
      <c r="I30" s="17"/>
    </row>
    <row r="31" spans="1:9" ht="15">
      <c r="A31" s="37">
        <v>19</v>
      </c>
      <c r="B31" s="20"/>
      <c r="C31" s="18"/>
      <c r="D31" s="21"/>
      <c r="E31" s="21"/>
      <c r="F31" s="21"/>
      <c r="G31" s="29"/>
      <c r="H31" s="31"/>
      <c r="I31" s="17"/>
    </row>
    <row r="32" spans="1:9" ht="15">
      <c r="A32" s="37">
        <v>20</v>
      </c>
      <c r="B32" s="20"/>
      <c r="C32" s="18"/>
      <c r="D32" s="21"/>
      <c r="E32" s="21"/>
      <c r="F32" s="21"/>
      <c r="G32" s="29"/>
      <c r="H32" s="31"/>
      <c r="I32" s="17"/>
    </row>
    <row r="33" spans="2:9" ht="15.75">
      <c r="B33" s="22"/>
      <c r="C33" s="22"/>
      <c r="G33" s="35">
        <f>MAX(G13:G19)</f>
        <v>20</v>
      </c>
      <c r="H33" s="54" t="s">
        <v>27</v>
      </c>
      <c r="I33" s="55"/>
    </row>
    <row r="34" spans="2:3" ht="15.75">
      <c r="B34" s="27" t="s">
        <v>19</v>
      </c>
      <c r="C34" s="36" t="s">
        <v>31</v>
      </c>
    </row>
    <row r="35" spans="2:3" ht="15.75">
      <c r="B35" s="28" t="s">
        <v>20</v>
      </c>
      <c r="C35" s="23" t="s">
        <v>34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37</v>
      </c>
    </row>
  </sheetData>
  <sheetProtection/>
  <protectedRanges>
    <protectedRange sqref="B13:G32" name="Диапазон1_1"/>
    <protectedRange sqref="C34:C39 C41" name="Диапазон1"/>
    <protectedRange sqref="H8" name="Диапазон1_1_1"/>
  </protectedRanges>
  <mergeCells count="11">
    <mergeCell ref="I11:I12"/>
    <mergeCell ref="H33:I33"/>
    <mergeCell ref="B4:I4"/>
    <mergeCell ref="B5:I5"/>
    <mergeCell ref="C6:I6"/>
    <mergeCell ref="A11:A12"/>
    <mergeCell ref="B11:B12"/>
    <mergeCell ref="C11:C12"/>
    <mergeCell ref="D11:F11"/>
    <mergeCell ref="G11:G12"/>
    <mergeCell ref="H11:H12"/>
  </mergeCells>
  <printOptions/>
  <pageMargins left="0.2755905511811024" right="0.15748031496062992" top="0.4330708661417323" bottom="0.4330708661417323" header="0.2755905511811024" footer="0.2362204724409449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</cp:lastModifiedBy>
  <cp:lastPrinted>2018-10-10T06:49:57Z</cp:lastPrinted>
  <dcterms:created xsi:type="dcterms:W3CDTF">2012-10-10T08:25:55Z</dcterms:created>
  <dcterms:modified xsi:type="dcterms:W3CDTF">2018-10-23T07:01:29Z</dcterms:modified>
  <cp:category/>
  <cp:version/>
  <cp:contentType/>
  <cp:contentStatus/>
</cp:coreProperties>
</file>